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8D15DEC-8F3D-4953-A842-13EC0100DD3A}" xr6:coauthVersionLast="47" xr6:coauthVersionMax="47" xr10:uidLastSave="{00000000-0000-0000-0000-000000000000}"/>
  <bookViews>
    <workbookView xWindow="7956" yWindow="0" windowWidth="14868" windowHeight="12336" xr2:uid="{B7B421FD-8E93-49AF-93DE-221E99457E54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" l="1"/>
  <c r="E18" i="1"/>
  <c r="D14" i="1"/>
  <c r="E14" i="1"/>
  <c r="C18" i="1"/>
  <c r="C14" i="1"/>
  <c r="E22" i="1"/>
  <c r="D22" i="1"/>
  <c r="C22" i="1"/>
  <c r="C8" i="1"/>
  <c r="D8" i="1"/>
  <c r="E8" i="1"/>
</calcChain>
</file>

<file path=xl/sharedStrings.xml><?xml version="1.0" encoding="utf-8"?>
<sst xmlns="http://schemas.openxmlformats.org/spreadsheetml/2006/main" count="15" uniqueCount="14">
  <si>
    <t>Výdaje SVJ Halasovo náměstí 4</t>
  </si>
  <si>
    <t>úklid celkem</t>
  </si>
  <si>
    <t>správa domu celkem</t>
  </si>
  <si>
    <t>výbor celkem</t>
  </si>
  <si>
    <r>
      <rPr>
        <b/>
        <sz val="11"/>
        <color theme="1"/>
        <rFont val="Aptos Narrow"/>
        <family val="2"/>
        <scheme val="minor"/>
      </rPr>
      <t>úklid</t>
    </r>
    <r>
      <rPr>
        <sz val="11"/>
        <color theme="1"/>
        <rFont val="Aptos Narrow"/>
        <family val="2"/>
        <charset val="238"/>
        <scheme val="minor"/>
      </rPr>
      <t xml:space="preserve">
(výdaje složeny z těchto položek: </t>
    </r>
    <r>
      <rPr>
        <i/>
        <sz val="11"/>
        <color theme="1"/>
        <rFont val="Aptos Narrow"/>
        <family val="2"/>
        <scheme val="minor"/>
      </rPr>
      <t>vypsat</t>
    </r>
    <r>
      <rPr>
        <sz val="11"/>
        <color theme="1"/>
        <rFont val="Aptos Narrow"/>
        <family val="2"/>
        <charset val="238"/>
        <scheme val="minor"/>
      </rPr>
      <t>)</t>
    </r>
  </si>
  <si>
    <t>mzdy + povinné odvody</t>
  </si>
  <si>
    <t>čistící prostředky</t>
  </si>
  <si>
    <r>
      <rPr>
        <b/>
        <sz val="11"/>
        <color theme="1"/>
        <rFont val="Aptos Narrow"/>
        <family val="2"/>
        <scheme val="minor"/>
      </rPr>
      <t>výbor SVJ</t>
    </r>
    <r>
      <rPr>
        <sz val="11"/>
        <color theme="1"/>
        <rFont val="Aptos Narrow"/>
        <family val="2"/>
        <charset val="238"/>
        <scheme val="minor"/>
      </rPr>
      <t xml:space="preserve">
(výdaje složeny z těchto položek: mzdy + povinné odvody)</t>
    </r>
  </si>
  <si>
    <r>
      <rPr>
        <b/>
        <sz val="11"/>
        <color theme="1"/>
        <rFont val="Aptos Narrow"/>
        <family val="2"/>
        <scheme val="minor"/>
      </rPr>
      <t>správa domu</t>
    </r>
    <r>
      <rPr>
        <sz val="11"/>
        <color theme="1"/>
        <rFont val="Aptos Narrow"/>
        <family val="2"/>
        <charset val="238"/>
        <scheme val="minor"/>
      </rPr>
      <t xml:space="preserve">
(výdaje složeny z těchto položek:poplatek za správu, pojištění, provozní náklady)</t>
    </r>
  </si>
  <si>
    <t>Kalvodová, Kinclová, Pisárová</t>
  </si>
  <si>
    <t>Kalvoda</t>
  </si>
  <si>
    <t>fond oprav</t>
  </si>
  <si>
    <t>Májek</t>
  </si>
  <si>
    <t>práce pro společné prostory domu HN4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</si>
</sst>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č&quot;"/>
  </numFmts>
  <fonts count="5" x14ac:knownFonts="1">
    <font>
      <sz val="11"/>
      <color theme="1"/>
      <name val="Aptos Narrow"/>
      <family val="2"/>
      <charset val="238"/>
      <scheme val="minor"/>
    </font>
    <font>
      <i/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3" fillId="0" borderId="15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164" fontId="0" fillId="0" borderId="4" xfId="0" applyNumberFormat="1" applyBorder="1" applyAlignment="1">
      <alignment horizontal="right" vertical="center"/>
    </xf>
    <xf numFmtId="164" fontId="0" fillId="0" borderId="5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164" fontId="0" fillId="0" borderId="6" xfId="0" applyNumberFormat="1" applyBorder="1" applyAlignment="1">
      <alignment horizontal="right" vertical="center"/>
    </xf>
    <xf numFmtId="164" fontId="0" fillId="0" borderId="2" xfId="0" applyNumberFormat="1" applyBorder="1" applyAlignment="1">
      <alignment horizontal="right" vertical="center"/>
    </xf>
    <xf numFmtId="164" fontId="0" fillId="0" borderId="18" xfId="0" applyNumberFormat="1" applyBorder="1" applyAlignment="1">
      <alignment horizontal="right" vertical="center"/>
    </xf>
    <xf numFmtId="164" fontId="2" fillId="0" borderId="16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164" fontId="2" fillId="0" borderId="19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4" fontId="0" fillId="0" borderId="20" xfId="0" applyNumberFormat="1" applyBorder="1" applyAlignment="1">
      <alignment horizontal="right" vertical="center"/>
    </xf>
    <xf numFmtId="0" fontId="0" fillId="0" borderId="21" xfId="0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164" fontId="0" fillId="0" borderId="22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24" xfId="0" applyNumberFormat="1" applyBorder="1" applyAlignment="1">
      <alignment horizontal="right" vertical="center"/>
    </xf>
    <xf numFmtId="164" fontId="2" fillId="0" borderId="7" xfId="0" applyNumberFormat="1" applyFont="1" applyBorder="1" applyAlignment="1">
      <alignment horizontal="righ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AF211-7DB6-4DD4-8EAB-EFA207C3F5F0}">
  <sheetPr>
    <pageSetUpPr fitToPage="1"/>
  </sheetPr>
  <dimension ref="A1:G26"/>
  <sheetViews>
    <sheetView tabSelected="1" workbookViewId="0">
      <selection activeCell="F17" sqref="F17"/>
    </sheetView>
  </sheetViews>
  <sheetFormatPr defaultColWidth="9.109375" defaultRowHeight="14.4" x14ac:dyDescent="0.3"/>
  <cols>
    <col min="1" max="1" width="30.77734375" style="2" customWidth="1"/>
    <col min="2" max="2" width="25.77734375" style="1" customWidth="1"/>
    <col min="3" max="7" width="15.77734375" style="1" customWidth="1"/>
    <col min="8" max="16384" width="9.109375" style="1"/>
  </cols>
  <sheetData>
    <row r="1" spans="1:7" ht="30" customHeight="1" x14ac:dyDescent="0.3">
      <c r="A1" s="30" t="s">
        <v>0</v>
      </c>
      <c r="B1" s="30"/>
      <c r="C1" s="30"/>
      <c r="D1" s="30"/>
      <c r="E1" s="30"/>
      <c r="F1" s="30"/>
      <c r="G1" s="30"/>
    </row>
    <row r="2" spans="1:7" ht="30" customHeight="1" thickBot="1" x14ac:dyDescent="0.35">
      <c r="A2" s="30"/>
      <c r="B2" s="30"/>
      <c r="C2" s="30"/>
      <c r="D2" s="30"/>
      <c r="E2" s="30"/>
      <c r="F2" s="30"/>
      <c r="G2" s="30"/>
    </row>
    <row r="3" spans="1:7" ht="30" customHeight="1" thickBot="1" x14ac:dyDescent="0.35">
      <c r="B3" s="24"/>
      <c r="C3" s="26">
        <v>2022</v>
      </c>
      <c r="D3" s="25">
        <v>2023</v>
      </c>
      <c r="E3" s="22">
        <v>2024</v>
      </c>
    </row>
    <row r="4" spans="1:7" ht="30" customHeight="1" x14ac:dyDescent="0.3">
      <c r="A4" s="27" t="s">
        <v>4</v>
      </c>
      <c r="B4" s="3" t="s">
        <v>5</v>
      </c>
      <c r="C4" s="23">
        <v>248379</v>
      </c>
      <c r="D4" s="10">
        <v>490760</v>
      </c>
      <c r="E4" s="11">
        <v>416088</v>
      </c>
    </row>
    <row r="5" spans="1:7" ht="30" customHeight="1" x14ac:dyDescent="0.3">
      <c r="A5" s="28"/>
      <c r="B5" s="4" t="s">
        <v>6</v>
      </c>
      <c r="C5" s="12">
        <v>14618</v>
      </c>
      <c r="D5" s="12">
        <v>13240</v>
      </c>
      <c r="E5" s="13">
        <v>15814</v>
      </c>
    </row>
    <row r="6" spans="1:7" ht="30" customHeight="1" x14ac:dyDescent="0.3">
      <c r="A6" s="28"/>
      <c r="B6" s="4"/>
      <c r="C6" s="12"/>
      <c r="D6" s="12"/>
      <c r="E6" s="13"/>
    </row>
    <row r="7" spans="1:7" ht="30" customHeight="1" thickBot="1" x14ac:dyDescent="0.35">
      <c r="A7" s="28"/>
      <c r="B7" s="5"/>
      <c r="C7" s="14"/>
      <c r="D7" s="14"/>
      <c r="E7" s="15"/>
    </row>
    <row r="8" spans="1:7" ht="30" customHeight="1" thickBot="1" x14ac:dyDescent="0.35">
      <c r="A8" s="29"/>
      <c r="B8" s="9" t="s">
        <v>1</v>
      </c>
      <c r="C8" s="16">
        <f t="shared" ref="C8:E8" si="0">SUM(C4:C7)</f>
        <v>262997</v>
      </c>
      <c r="D8" s="16">
        <f t="shared" si="0"/>
        <v>504000</v>
      </c>
      <c r="E8" s="19">
        <f t="shared" si="0"/>
        <v>431902</v>
      </c>
    </row>
    <row r="9" spans="1:7" ht="30" customHeight="1" thickBot="1" x14ac:dyDescent="0.35">
      <c r="C9" s="7"/>
      <c r="D9" s="7"/>
      <c r="E9" s="7"/>
      <c r="F9" s="7"/>
      <c r="G9" s="7"/>
    </row>
    <row r="10" spans="1:7" ht="30" customHeight="1" thickBot="1" x14ac:dyDescent="0.35">
      <c r="C10" s="20">
        <v>2022</v>
      </c>
      <c r="D10" s="21">
        <v>2023</v>
      </c>
      <c r="E10" s="22">
        <v>2024</v>
      </c>
    </row>
    <row r="11" spans="1:7" ht="90" customHeight="1" thickBot="1" x14ac:dyDescent="0.35">
      <c r="A11" s="8" t="s">
        <v>8</v>
      </c>
      <c r="B11" s="9" t="s">
        <v>2</v>
      </c>
      <c r="C11" s="17">
        <v>511270</v>
      </c>
      <c r="D11" s="17">
        <v>490312</v>
      </c>
      <c r="E11" s="18">
        <v>490163</v>
      </c>
    </row>
    <row r="12" spans="1:7" ht="30" customHeight="1" thickBot="1" x14ac:dyDescent="0.35">
      <c r="C12" s="7"/>
      <c r="D12" s="7"/>
      <c r="E12" s="7"/>
      <c r="F12" s="7"/>
      <c r="G12" s="7"/>
    </row>
    <row r="13" spans="1:7" ht="30" customHeight="1" thickBot="1" x14ac:dyDescent="0.35">
      <c r="C13" s="20">
        <v>2022</v>
      </c>
      <c r="D13" s="21">
        <v>2023</v>
      </c>
      <c r="E13" s="22">
        <v>2024</v>
      </c>
    </row>
    <row r="14" spans="1:7" ht="30" customHeight="1" x14ac:dyDescent="0.3">
      <c r="A14" s="27" t="s">
        <v>7</v>
      </c>
      <c r="B14" s="3" t="s">
        <v>9</v>
      </c>
      <c r="C14" s="32">
        <f>200448-C17</f>
        <v>150448</v>
      </c>
      <c r="D14" s="10">
        <f t="shared" ref="D14:E14" si="1">200448-D17</f>
        <v>150448</v>
      </c>
      <c r="E14" s="11">
        <f t="shared" si="1"/>
        <v>150448</v>
      </c>
    </row>
    <row r="15" spans="1:7" ht="30" customHeight="1" x14ac:dyDescent="0.3">
      <c r="A15" s="28"/>
      <c r="B15" s="4"/>
      <c r="C15" s="33"/>
      <c r="D15" s="12"/>
      <c r="E15" s="13"/>
    </row>
    <row r="16" spans="1:7" ht="30" customHeight="1" thickBot="1" x14ac:dyDescent="0.35">
      <c r="A16" s="28"/>
      <c r="B16" s="5"/>
      <c r="C16" s="34"/>
      <c r="D16" s="14"/>
      <c r="E16" s="15"/>
    </row>
    <row r="17" spans="1:5" ht="30" customHeight="1" thickBot="1" x14ac:dyDescent="0.35">
      <c r="A17" s="31" t="s">
        <v>13</v>
      </c>
      <c r="B17" s="3" t="s">
        <v>10</v>
      </c>
      <c r="C17" s="32">
        <v>50000</v>
      </c>
      <c r="D17" s="10">
        <v>50000</v>
      </c>
      <c r="E17" s="11">
        <v>50000</v>
      </c>
    </row>
    <row r="18" spans="1:5" ht="30" customHeight="1" thickBot="1" x14ac:dyDescent="0.35">
      <c r="A18" s="29"/>
      <c r="B18" s="9" t="s">
        <v>3</v>
      </c>
      <c r="C18" s="35">
        <f>SUM(C14+C17)</f>
        <v>200448</v>
      </c>
      <c r="D18" s="16">
        <f t="shared" ref="D18:E18" si="2">SUM(D14+D17)</f>
        <v>200448</v>
      </c>
      <c r="E18" s="19">
        <f t="shared" si="2"/>
        <v>200448</v>
      </c>
    </row>
    <row r="19" spans="1:5" ht="30" customHeight="1" thickBot="1" x14ac:dyDescent="0.35">
      <c r="A19" s="1"/>
    </row>
    <row r="20" spans="1:5" ht="30" customHeight="1" thickBot="1" x14ac:dyDescent="0.35">
      <c r="C20" s="20">
        <v>2022</v>
      </c>
      <c r="D20" s="21">
        <v>2023</v>
      </c>
      <c r="E20" s="22">
        <v>2024</v>
      </c>
    </row>
    <row r="21" spans="1:5" ht="30" customHeight="1" thickBot="1" x14ac:dyDescent="0.35">
      <c r="A21" s="31" t="s">
        <v>11</v>
      </c>
      <c r="B21" s="3" t="s">
        <v>12</v>
      </c>
      <c r="C21" s="10"/>
      <c r="D21" s="10">
        <v>120000</v>
      </c>
      <c r="E21" s="11">
        <v>143470</v>
      </c>
    </row>
    <row r="22" spans="1:5" ht="30" customHeight="1" thickBot="1" x14ac:dyDescent="0.35">
      <c r="A22" s="29"/>
      <c r="B22" s="9" t="s">
        <v>3</v>
      </c>
      <c r="C22" s="16">
        <f>SUM(C21:C21)</f>
        <v>0</v>
      </c>
      <c r="D22" s="16">
        <f>SUM(D21:D21)</f>
        <v>120000</v>
      </c>
      <c r="E22" s="19">
        <f>SUM(E21:E21)</f>
        <v>143470</v>
      </c>
    </row>
    <row r="23" spans="1:5" ht="30" customHeight="1" x14ac:dyDescent="0.3">
      <c r="A23" s="6"/>
    </row>
    <row r="24" spans="1:5" ht="30" customHeight="1" x14ac:dyDescent="0.3">
      <c r="A24" s="6"/>
    </row>
    <row r="25" spans="1:5" ht="30" customHeight="1" x14ac:dyDescent="0.3"/>
    <row r="26" spans="1:5" ht="15" customHeight="1" x14ac:dyDescent="0.3"/>
  </sheetData>
  <mergeCells count="5">
    <mergeCell ref="A4:A8"/>
    <mergeCell ref="A14:A16"/>
    <mergeCell ref="A1:G2"/>
    <mergeCell ref="A17:A18"/>
    <mergeCell ref="A21:A22"/>
  </mergeCells>
  <printOptions horizontalCentered="1"/>
  <pageMargins left="0.19685039370078741" right="0.19685039370078741" top="0.78740157480314965" bottom="0.39370078740157483" header="0.31496062992125984" footer="0.31496062992125984"/>
  <pageSetup paperSize="9" scale="74" fitToHeight="0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Juda Arnošt</dc:creator>
  <cp:lastModifiedBy>Šimová, Zuzana</cp:lastModifiedBy>
  <cp:lastPrinted>2025-04-11T09:15:41Z</cp:lastPrinted>
  <dcterms:created xsi:type="dcterms:W3CDTF">2025-04-11T08:54:12Z</dcterms:created>
  <dcterms:modified xsi:type="dcterms:W3CDTF">2025-05-13T16:27:08Z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90ebb53-23a2-471a-9c6e-17bd0d11311e_Enabled">
    <vt:lpwstr>true</vt:lpwstr>
  </property>
  <property fmtid="{D5CDD505-2E9C-101B-9397-08002B2CF9AE}" pid="3" name="MSIP_Label_690ebb53-23a2-471a-9c6e-17bd0d11311e_SetDate">
    <vt:lpwstr>2025-04-11T09:15:52Z</vt:lpwstr>
  </property>
  <property fmtid="{D5CDD505-2E9C-101B-9397-08002B2CF9AE}" pid="4" name="MSIP_Label_690ebb53-23a2-471a-9c6e-17bd0d11311e_Method">
    <vt:lpwstr>Standard</vt:lpwstr>
  </property>
  <property fmtid="{D5CDD505-2E9C-101B-9397-08002B2CF9AE}" pid="5" name="MSIP_Label_690ebb53-23a2-471a-9c6e-17bd0d11311e_Name">
    <vt:lpwstr>690ebb53-23a2-471a-9c6e-17bd0d11311e</vt:lpwstr>
  </property>
  <property fmtid="{D5CDD505-2E9C-101B-9397-08002B2CF9AE}" pid="6" name="MSIP_Label_690ebb53-23a2-471a-9c6e-17bd0d11311e_SiteId">
    <vt:lpwstr>418bc066-1b00-4aad-ad98-9ead95bb26a9</vt:lpwstr>
  </property>
  <property fmtid="{D5CDD505-2E9C-101B-9397-08002B2CF9AE}" pid="7" name="MSIP_Label_690ebb53-23a2-471a-9c6e-17bd0d11311e_ActionId">
    <vt:lpwstr>320d59a0-7468-446a-9ae5-38ab32c50920</vt:lpwstr>
  </property>
  <property fmtid="{D5CDD505-2E9C-101B-9397-08002B2CF9AE}" pid="8" name="MSIP_Label_690ebb53-23a2-471a-9c6e-17bd0d11311e_ContentBits">
    <vt:lpwstr>0</vt:lpwstr>
  </property>
  <property fmtid="{D5CDD505-2E9C-101B-9397-08002B2CF9AE}" pid="9" name="MSIP_Label_690ebb53-23a2-471a-9c6e-17bd0d11311e_Tag">
    <vt:lpwstr>10, 3, 0, 1</vt:lpwstr>
  </property>
  <property fmtid="{D5CDD505-2E9C-101B-9397-08002B2CF9AE}" pid="10" name="Jet Reports Function Literals">
    <vt:lpwstr>,	;	;	{	}	[@[{0}]]	1029	1029</vt:lpwstr>
  </property>
</Properties>
</file>